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<sst xmlns="http://schemas.openxmlformats.org/spreadsheetml/2006/main" count="129" uniqueCount="75">
  <si>
    <t>工事費内訳書</t>
  </si>
  <si>
    <t>住　　　　所</t>
  </si>
  <si>
    <t>商号又は名称</t>
  </si>
  <si>
    <t>代 表 者 名</t>
  </si>
  <si>
    <t>工 事 名</t>
  </si>
  <si>
    <t>Ｒ１那土　国道１９３号　那賀・沢谷　道路改良工事（２）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</si>
  <si>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</si>
  <si>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</si>
  <si>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</si>
  <si>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</si>
  <si>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</si>
  <si>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</si>
  <si>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</si>
  <si>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</si>
  <si>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</si>
  <si>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</si>
  <si>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</t>
  </si>
  <si>
    <t>m3</t>
  </si>
  <si>
    <t>土砂等運搬</t>
  </si>
  <si>
    <t>積込(ﾙｰｽﾞ)</t>
  </si>
  <si>
    <t>路床盛土工</t>
  </si>
  <si>
    <t>路床盛土</t>
  </si>
  <si>
    <t>擁壁工</t>
  </si>
  <si>
    <t>場所打擁壁工(構造物単位)</t>
  </si>
  <si>
    <t>裏込砕石
　(2号もたれ式擁壁)</t>
  </si>
  <si>
    <t>場所打擁壁工
　(2号もたれ式擁壁)</t>
  </si>
  <si>
    <t>ｺﾝｸﾘｰﾄ</t>
  </si>
  <si>
    <t>鉄筋</t>
  </si>
  <si>
    <t>t</t>
  </si>
  <si>
    <t>型枠</t>
  </si>
  <si>
    <t>m2</t>
  </si>
  <si>
    <t>足場</t>
  </si>
  <si>
    <t>掛m2</t>
  </si>
  <si>
    <t>目地板</t>
  </si>
  <si>
    <t>水抜ﾊﾟｲﾌﾟ</t>
  </si>
  <si>
    <t>m</t>
  </si>
  <si>
    <t>吸出し防止材*</t>
  </si>
  <si>
    <t>個</t>
  </si>
  <si>
    <t>排水構造物工</t>
  </si>
  <si>
    <t>作業土工</t>
  </si>
  <si>
    <t>床掘り</t>
  </si>
  <si>
    <t>埋戻し</t>
  </si>
  <si>
    <t>基面整正</t>
  </si>
  <si>
    <t>管渠工</t>
  </si>
  <si>
    <t>鉄筋ｺﾝｸﾘｰﾄ台付管</t>
  </si>
  <si>
    <t>鉄筋ｺﾝｸﾘｰﾄ台付管
　(支給品)</t>
  </si>
  <si>
    <t>均しｺﾝｸﾘｰﾄ</t>
  </si>
  <si>
    <t>基礎材</t>
  </si>
  <si>
    <t>集水桝･ﾏﾝﾎｰﾙ工</t>
  </si>
  <si>
    <t>現場打ち集水桝
　1号</t>
  </si>
  <si>
    <t>箇所</t>
  </si>
  <si>
    <t>蓋</t>
  </si>
  <si>
    <t>枚</t>
  </si>
  <si>
    <t>構造物撤去工</t>
  </si>
  <si>
    <t>構造物取壊し工</t>
  </si>
  <si>
    <t>舗装版切断</t>
  </si>
  <si>
    <t>舗装版破砕</t>
  </si>
  <si>
    <t>運搬処理工</t>
  </si>
  <si>
    <t>殻運搬</t>
  </si>
  <si>
    <t>殻処分</t>
  </si>
  <si>
    <t xml:space="preserve">殻処分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</si>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</sst>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G11+G24+G35+G48+G56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140.0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140.0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G19+G20+G21+G22+G23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17</v>
      </c>
      <c r="F20" s="13" t="n">
        <v>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21</v>
      </c>
      <c r="E21" s="12" t="s">
        <v>17</v>
      </c>
      <c r="F21" s="13" t="n">
        <v>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18</v>
      </c>
      <c r="E22" s="12" t="s">
        <v>17</v>
      </c>
      <c r="F22" s="13" t="n">
        <v>70.0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19</v>
      </c>
      <c r="E23" s="12" t="s">
        <v>17</v>
      </c>
      <c r="F23" s="13" t="n">
        <v>70.0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22</v>
      </c>
      <c r="C24" s="11"/>
      <c r="D24" s="11"/>
      <c r="E24" s="12" t="s">
        <v>13</v>
      </c>
      <c r="F24" s="13" t="n">
        <v>1.0</v>
      </c>
      <c r="G24" s="15">
        <f>G25+G27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23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24</v>
      </c>
      <c r="E26" s="12" t="s">
        <v>17</v>
      </c>
      <c r="F26" s="13" t="n">
        <v>56.0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25</v>
      </c>
      <c r="D27" s="11"/>
      <c r="E27" s="12" t="s">
        <v>13</v>
      </c>
      <c r="F27" s="13" t="n">
        <v>1.0</v>
      </c>
      <c r="G27" s="15">
        <f>G28+G29+G30+G31+G32+G33+G34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26</v>
      </c>
      <c r="E28" s="12" t="s">
        <v>17</v>
      </c>
      <c r="F28" s="13" t="n">
        <v>181.0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27</v>
      </c>
      <c r="E29" s="12" t="s">
        <v>28</v>
      </c>
      <c r="F29" s="14" t="n">
        <v>0.17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29</v>
      </c>
      <c r="E30" s="12" t="s">
        <v>30</v>
      </c>
      <c r="F30" s="13" t="n">
        <v>260.0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31</v>
      </c>
      <c r="E31" s="12" t="s">
        <v>32</v>
      </c>
      <c r="F31" s="13" t="n">
        <v>330.0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30</v>
      </c>
      <c r="F32" s="13" t="n">
        <v>18.0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34</v>
      </c>
      <c r="E33" s="12" t="s">
        <v>35</v>
      </c>
      <c r="F33" s="13" t="n">
        <v>60.0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36</v>
      </c>
      <c r="E34" s="12" t="s">
        <v>37</v>
      </c>
      <c r="F34" s="13" t="n">
        <v>35.0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38</v>
      </c>
      <c r="C35" s="11"/>
      <c r="D35" s="11"/>
      <c r="E35" s="12" t="s">
        <v>13</v>
      </c>
      <c r="F35" s="13" t="n">
        <v>1.0</v>
      </c>
      <c r="G35" s="15">
        <f>G36+G40+G45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39</v>
      </c>
      <c r="D36" s="11"/>
      <c r="E36" s="12" t="s">
        <v>13</v>
      </c>
      <c r="F36" s="13" t="n">
        <v>1.0</v>
      </c>
      <c r="G36" s="15">
        <f>G37+G38+G39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40</v>
      </c>
      <c r="E37" s="12" t="s">
        <v>17</v>
      </c>
      <c r="F37" s="13" t="n">
        <v>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41</v>
      </c>
      <c r="E38" s="12" t="s">
        <v>17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42</v>
      </c>
      <c r="E39" s="12" t="s">
        <v>30</v>
      </c>
      <c r="F39" s="13" t="n">
        <v>10.0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43</v>
      </c>
      <c r="D40" s="11"/>
      <c r="E40" s="12" t="s">
        <v>13</v>
      </c>
      <c r="F40" s="13" t="n">
        <v>1.0</v>
      </c>
      <c r="G40" s="15">
        <f>G41+G42+G43+G44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44</v>
      </c>
      <c r="E41" s="12" t="s">
        <v>35</v>
      </c>
      <c r="F41" s="13" t="n">
        <v>4.0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45</v>
      </c>
      <c r="E42" s="12" t="s">
        <v>35</v>
      </c>
      <c r="F42" s="13" t="n">
        <v>6.0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30</v>
      </c>
      <c r="F43" s="13" t="n">
        <v>8.0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30</v>
      </c>
      <c r="F44" s="13" t="n">
        <v>8.0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48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49</v>
      </c>
      <c r="E46" s="12" t="s">
        <v>50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51</v>
      </c>
      <c r="E47" s="12" t="s">
        <v>52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53</v>
      </c>
      <c r="C48" s="11"/>
      <c r="D48" s="11"/>
      <c r="E48" s="12" t="s">
        <v>13</v>
      </c>
      <c r="F48" s="13" t="n">
        <v>1.0</v>
      </c>
      <c r="G48" s="15">
        <f>G49+G52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54</v>
      </c>
      <c r="D49" s="11"/>
      <c r="E49" s="12" t="s">
        <v>13</v>
      </c>
      <c r="F49" s="13" t="n">
        <v>1.0</v>
      </c>
      <c r="G49" s="15">
        <f>G50+G51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55</v>
      </c>
      <c r="E50" s="12" t="s">
        <v>35</v>
      </c>
      <c r="F50" s="13" t="n">
        <v>8.0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56</v>
      </c>
      <c r="E51" s="12" t="s">
        <v>30</v>
      </c>
      <c r="F51" s="13" t="n">
        <v>4.0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57</v>
      </c>
      <c r="D52" s="11"/>
      <c r="E52" s="12" t="s">
        <v>13</v>
      </c>
      <c r="F52" s="13" t="n">
        <v>1.0</v>
      </c>
      <c r="G52" s="15">
        <f>G53+G54+G55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58</v>
      </c>
      <c r="E53" s="12" t="s">
        <v>17</v>
      </c>
      <c r="F53" s="14" t="n">
        <v>0.4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59</v>
      </c>
      <c r="E54" s="12" t="s">
        <v>17</v>
      </c>
      <c r="F54" s="14" t="n">
        <v>0.4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60</v>
      </c>
      <c r="E55" s="12" t="s">
        <v>28</v>
      </c>
      <c r="F55" s="14" t="n">
        <v>0.02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61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62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63</v>
      </c>
      <c r="E58" s="12" t="s">
        <v>64</v>
      </c>
      <c r="F58" s="13" t="n">
        <v>20.0</v>
      </c>
      <c r="G58" s="16"/>
      <c r="I58" s="17" t="n">
        <v>49.0</v>
      </c>
      <c r="J58" s="18" t="n">
        <v>4.0</v>
      </c>
    </row>
    <row r="59" ht="42.0" customHeight="true">
      <c r="A59" s="10" t="s">
        <v>65</v>
      </c>
      <c r="B59" s="11"/>
      <c r="C59" s="11"/>
      <c r="D59" s="11"/>
      <c r="E59" s="12" t="s">
        <v>13</v>
      </c>
      <c r="F59" s="13" t="n">
        <v>1.0</v>
      </c>
      <c r="G59" s="15">
        <f>G11+G24+G35+G48+G56</f>
      </c>
      <c r="I59" s="17" t="n">
        <v>50.0</v>
      </c>
      <c r="J59" s="18" t="n">
        <v>20.0</v>
      </c>
    </row>
    <row r="60" ht="42.0" customHeight="true">
      <c r="A60" s="10" t="s">
        <v>66</v>
      </c>
      <c r="B60" s="11"/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200.0</v>
      </c>
    </row>
    <row r="61" ht="42.0" customHeight="true">
      <c r="A61" s="10"/>
      <c r="B61" s="11" t="s">
        <v>67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68</v>
      </c>
      <c r="B62" s="11"/>
      <c r="C62" s="11"/>
      <c r="D62" s="11"/>
      <c r="E62" s="12" t="s">
        <v>13</v>
      </c>
      <c r="F62" s="13" t="n">
        <v>1.0</v>
      </c>
      <c r="G62" s="15">
        <f>G59+G60</f>
      </c>
      <c r="I62" s="17" t="n">
        <v>53.0</v>
      </c>
      <c r="J62" s="18"/>
    </row>
    <row r="63" ht="42.0" customHeight="true">
      <c r="A63" s="10"/>
      <c r="B63" s="11" t="s">
        <v>69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 t="n">
        <v>210.0</v>
      </c>
    </row>
    <row r="64" ht="42.0" customHeight="true">
      <c r="A64" s="10" t="s">
        <v>70</v>
      </c>
      <c r="B64" s="11"/>
      <c r="C64" s="11"/>
      <c r="D64" s="11"/>
      <c r="E64" s="12" t="s">
        <v>13</v>
      </c>
      <c r="F64" s="13" t="n">
        <v>1.0</v>
      </c>
      <c r="G64" s="15">
        <f>G59+G60+G63</f>
      </c>
      <c r="I64" s="17" t="n">
        <v>55.0</v>
      </c>
      <c r="J64" s="18"/>
    </row>
    <row r="65" ht="42.0" customHeight="true">
      <c r="A65" s="10"/>
      <c r="B65" s="11" t="s">
        <v>71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220.0</v>
      </c>
    </row>
    <row r="66" ht="42.0" customHeight="true">
      <c r="A66" s="10" t="s">
        <v>72</v>
      </c>
      <c r="B66" s="11"/>
      <c r="C66" s="11"/>
      <c r="D66" s="11"/>
      <c r="E66" s="12" t="s">
        <v>13</v>
      </c>
      <c r="F66" s="13" t="n">
        <v>1.0</v>
      </c>
      <c r="G66" s="15">
        <f>G64+G65</f>
      </c>
      <c r="I66" s="17" t="n">
        <v>57.0</v>
      </c>
      <c r="J66" s="18" t="n">
        <v>30.0</v>
      </c>
    </row>
    <row r="67" ht="42.0" customHeight="true">
      <c r="A67" s="19" t="s">
        <v>73</v>
      </c>
      <c r="B67" s="20"/>
      <c r="C67" s="20"/>
      <c r="D67" s="20"/>
      <c r="E67" s="21" t="s">
        <v>74</v>
      </c>
      <c r="F67" s="22" t="s">
        <v>74</v>
      </c>
      <c r="G67" s="24">
        <f>G66</f>
      </c>
      <c r="I67" s="26" t="n">
        <v>58.0</v>
      </c>
      <c r="J6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D20"/>
    <mergeCell ref="D21"/>
    <mergeCell ref="D22"/>
    <mergeCell ref="D23"/>
    <mergeCell ref="B24:D24"/>
    <mergeCell ref="C25:D25"/>
    <mergeCell ref="D26"/>
    <mergeCell ref="C27:D27"/>
    <mergeCell ref="D28"/>
    <mergeCell ref="D29"/>
    <mergeCell ref="D30"/>
    <mergeCell ref="D31"/>
    <mergeCell ref="D32"/>
    <mergeCell ref="D33"/>
    <mergeCell ref="D34"/>
    <mergeCell ref="B35:D35"/>
    <mergeCell ref="C36:D36"/>
    <mergeCell ref="D37"/>
    <mergeCell ref="D38"/>
    <mergeCell ref="D39"/>
    <mergeCell ref="C40:D40"/>
    <mergeCell ref="D41"/>
    <mergeCell ref="D42"/>
    <mergeCell ref="D43"/>
    <mergeCell ref="D44"/>
    <mergeCell ref="C45:D45"/>
    <mergeCell ref="D46"/>
    <mergeCell ref="D47"/>
    <mergeCell ref="B48:D48"/>
    <mergeCell ref="C49:D49"/>
    <mergeCell ref="D50"/>
    <mergeCell ref="D51"/>
    <mergeCell ref="C52:D52"/>
    <mergeCell ref="D53"/>
    <mergeCell ref="D54"/>
    <mergeCell ref="D55"/>
    <mergeCell ref="B56:D56"/>
    <mergeCell ref="C57:D57"/>
    <mergeCell ref="D58"/>
    <mergeCell ref="A59:D59"/>
    <mergeCell ref="A60:D60"/>
    <mergeCell ref="B61:D61"/>
    <mergeCell ref="A62:D62"/>
    <mergeCell ref="B63:D63"/>
    <mergeCell ref="A64:D64"/>
    <mergeCell ref="B65:D65"/>
    <mergeCell ref="A66:D66"/>
    <mergeCell ref="A67:D6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2020-03-19T13:47:18Z</dcterms:created>
  <dc:creator>Apache POI</dc:creator>
</cp:coreProperties>
</file>